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ortiz\Documents\"/>
    </mc:Choice>
  </mc:AlternateContent>
  <xr:revisionPtr revIDLastSave="0" documentId="13_ncr:1_{061AE564-5B80-4C93-91B3-4C980AEDD2DD}" xr6:coauthVersionLast="44" xr6:coauthVersionMax="44" xr10:uidLastSave="{00000000-0000-0000-0000-000000000000}"/>
  <bookViews>
    <workbookView xWindow="-120" yWindow="-120" windowWidth="20730" windowHeight="11160" activeTab="3" xr2:uid="{6A8B387E-C744-486D-8E61-A8F9A5A6B8E6}"/>
  </bookViews>
  <sheets>
    <sheet name="Hoja1" sheetId="5" r:id="rId1"/>
    <sheet name="Hoja2" sheetId="2" r:id="rId2"/>
    <sheet name="Hoja3" sheetId="3" r:id="rId3"/>
    <sheet name="Hoja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5" l="1"/>
  <c r="G5" i="5"/>
  <c r="F5" i="5"/>
  <c r="E5" i="5"/>
  <c r="G5" i="4"/>
  <c r="E5" i="3"/>
  <c r="H5" i="2"/>
  <c r="G5" i="2"/>
  <c r="F5" i="2"/>
  <c r="E5" i="2"/>
</calcChain>
</file>

<file path=xl/sharedStrings.xml><?xml version="1.0" encoding="utf-8"?>
<sst xmlns="http://schemas.openxmlformats.org/spreadsheetml/2006/main" count="21" uniqueCount="16">
  <si>
    <t>Años</t>
  </si>
  <si>
    <t>Días</t>
  </si>
  <si>
    <t>Meses</t>
  </si>
  <si>
    <t>Semanas</t>
  </si>
  <si>
    <t>Fecha de Vencimiento</t>
  </si>
  <si>
    <t>Dias para vencer</t>
  </si>
  <si>
    <t>Nueva Fecha</t>
  </si>
  <si>
    <t>Dia</t>
  </si>
  <si>
    <t>Mes</t>
  </si>
  <si>
    <t>Año</t>
  </si>
  <si>
    <t>Fecha Original</t>
  </si>
  <si>
    <t>Meses para vencer</t>
  </si>
  <si>
    <t>Días para vencer</t>
  </si>
  <si>
    <t>Años para vencer</t>
  </si>
  <si>
    <t>Fecha Inicial</t>
  </si>
  <si>
    <t>Fecha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</si>
</sst>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/>
    <xf numFmtId="0" fontId="1" fillId="2" borderId="2" xfId="0" applyFont="1" applyFill="1" applyBorder="1" applyAlignment="1">
      <alignment horizontal="center"/>
    </xf>
    <xf numFmtId="17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A9DF-6D82-4608-BCFF-EEB1FF8A6D85}">
  <dimension ref="C4:H14"/>
  <sheetViews>
    <sheetView workbookViewId="0">
      <selection activeCell="C18" sqref="C18"/>
    </sheetView>
  </sheetViews>
  <sheetFormatPr baseColWidth="10" defaultRowHeight="15" x14ac:dyDescent="0.25"/>
  <cols>
    <col min="3" max="3" width="29.28515625" bestFit="1" customWidth="1"/>
    <col min="4" max="4" width="32" customWidth="1"/>
    <col min="5" max="5" width="22.85546875" customWidth="1"/>
    <col min="7" max="7" width="13" bestFit="1" customWidth="1"/>
    <col min="8" max="8" width="14.5703125" bestFit="1" customWidth="1"/>
  </cols>
  <sheetData>
    <row r="4" spans="3:8" ht="21" x14ac:dyDescent="0.35">
      <c r="C4" s="2" t="s">
        <v>14</v>
      </c>
      <c r="D4" s="2" t="s">
        <v>15</v>
      </c>
      <c r="E4" s="2" t="s">
        <v>0</v>
      </c>
      <c r="F4" s="2" t="s">
        <v>2</v>
      </c>
      <c r="G4" s="2" t="s">
        <v>3</v>
      </c>
      <c r="H4" s="2" t="s">
        <v>1</v>
      </c>
    </row>
    <row r="5" spans="3:8" ht="21" x14ac:dyDescent="0.35">
      <c r="C5" s="3">
        <v>43922</v>
      </c>
      <c r="D5" s="3">
        <v>45057</v>
      </c>
      <c r="E5" s="6">
        <f>YEARFRAC(D5,C5,0)</f>
        <v>3.1111111111111112</v>
      </c>
      <c r="F5" s="6">
        <f>E5*12</f>
        <v>37.333333333333336</v>
      </c>
      <c r="G5" s="6">
        <f>E5*48</f>
        <v>149.33333333333334</v>
      </c>
      <c r="H5" s="6">
        <f>E5*365</f>
        <v>1135.5555555555557</v>
      </c>
    </row>
    <row r="6" spans="3:8" ht="21" x14ac:dyDescent="0.35">
      <c r="C6" s="3">
        <v>43923</v>
      </c>
      <c r="D6" s="3">
        <v>45821</v>
      </c>
      <c r="E6" s="6"/>
      <c r="F6" s="6"/>
      <c r="G6" s="6"/>
      <c r="H6" s="6"/>
    </row>
    <row r="7" spans="3:8" ht="21" x14ac:dyDescent="0.35">
      <c r="C7" s="3">
        <v>43924</v>
      </c>
      <c r="D7" s="3">
        <v>46987</v>
      </c>
      <c r="E7" s="6"/>
      <c r="F7" s="6"/>
      <c r="G7" s="6"/>
      <c r="H7" s="6"/>
    </row>
    <row r="8" spans="3:8" ht="21" x14ac:dyDescent="0.35">
      <c r="C8" s="3">
        <v>43925</v>
      </c>
      <c r="D8" s="3">
        <v>47284</v>
      </c>
      <c r="E8" s="6"/>
      <c r="F8" s="6"/>
      <c r="G8" s="6"/>
      <c r="H8" s="6"/>
    </row>
    <row r="9" spans="3:8" ht="21" x14ac:dyDescent="0.35">
      <c r="C9" s="3">
        <v>43926</v>
      </c>
      <c r="D9" s="3">
        <v>44788</v>
      </c>
      <c r="E9" s="6"/>
      <c r="F9" s="6"/>
      <c r="G9" s="6"/>
      <c r="H9" s="6"/>
    </row>
    <row r="10" spans="3:8" ht="21" x14ac:dyDescent="0.35">
      <c r="C10" s="3">
        <v>43927</v>
      </c>
      <c r="D10" s="3">
        <v>45051</v>
      </c>
      <c r="E10" s="6"/>
      <c r="F10" s="6"/>
      <c r="G10" s="6"/>
      <c r="H10" s="6"/>
    </row>
    <row r="11" spans="3:8" ht="21" x14ac:dyDescent="0.35">
      <c r="C11" s="3">
        <v>43928</v>
      </c>
      <c r="D11" s="3">
        <v>44292</v>
      </c>
      <c r="E11" s="6"/>
      <c r="F11" s="6"/>
      <c r="G11" s="6"/>
      <c r="H11" s="6"/>
    </row>
    <row r="12" spans="3:8" ht="21" x14ac:dyDescent="0.35">
      <c r="C12" s="3">
        <v>43929</v>
      </c>
      <c r="D12" s="3">
        <v>44454</v>
      </c>
      <c r="E12" s="6"/>
      <c r="F12" s="6"/>
      <c r="G12" s="6"/>
      <c r="H12" s="6"/>
    </row>
    <row r="13" spans="3:8" ht="21" x14ac:dyDescent="0.35">
      <c r="C13" s="3">
        <v>43930</v>
      </c>
      <c r="D13" s="3">
        <v>44907</v>
      </c>
      <c r="E13" s="6"/>
      <c r="F13" s="6"/>
      <c r="G13" s="6"/>
      <c r="H13" s="6"/>
    </row>
    <row r="14" spans="3:8" ht="21" x14ac:dyDescent="0.35">
      <c r="C14" s="3">
        <v>43931</v>
      </c>
      <c r="D14" s="3">
        <v>45772</v>
      </c>
      <c r="E14" s="6"/>
      <c r="F14" s="6"/>
      <c r="G14" s="6"/>
      <c r="H1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71F52-EC73-45EC-8495-D7384031CD26}">
  <dimension ref="C4:I14"/>
  <sheetViews>
    <sheetView workbookViewId="0">
      <selection activeCell="I5" sqref="I5"/>
    </sheetView>
  </sheetViews>
  <sheetFormatPr baseColWidth="10" defaultRowHeight="15" x14ac:dyDescent="0.25"/>
  <cols>
    <col min="3" max="3" width="29.28515625" bestFit="1" customWidth="1"/>
    <col min="4" max="4" width="15.7109375" bestFit="1" customWidth="1"/>
    <col min="5" max="5" width="17.42578125" bestFit="1" customWidth="1"/>
    <col min="6" max="6" width="12.85546875" customWidth="1"/>
    <col min="7" max="8" width="11.7109375" bestFit="1" customWidth="1"/>
    <col min="9" max="9" width="19" bestFit="1" customWidth="1"/>
  </cols>
  <sheetData>
    <row r="4" spans="3:9" ht="21" x14ac:dyDescent="0.35"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</row>
    <row r="5" spans="3:9" ht="21" x14ac:dyDescent="0.35">
      <c r="C5" s="3">
        <v>43922</v>
      </c>
      <c r="D5" s="4">
        <v>-1</v>
      </c>
      <c r="E5" s="3">
        <f>C5+D5</f>
        <v>43921</v>
      </c>
      <c r="F5" s="4">
        <f>DAY(E5)</f>
        <v>31</v>
      </c>
      <c r="G5" s="4">
        <f>MONTH(E5)</f>
        <v>3</v>
      </c>
      <c r="H5" s="4">
        <f>YEAR(E5)</f>
        <v>2020</v>
      </c>
      <c r="I5" s="1"/>
    </row>
    <row r="6" spans="3:9" ht="21" x14ac:dyDescent="0.35">
      <c r="C6" s="3">
        <v>43923</v>
      </c>
      <c r="D6" s="4">
        <v>5</v>
      </c>
      <c r="E6" s="3"/>
      <c r="F6" s="4"/>
      <c r="G6" s="4"/>
      <c r="H6" s="4"/>
      <c r="I6" s="1"/>
    </row>
    <row r="7" spans="3:9" ht="21" x14ac:dyDescent="0.35">
      <c r="C7" s="3">
        <v>43924</v>
      </c>
      <c r="D7" s="4">
        <v>-10</v>
      </c>
      <c r="E7" s="3"/>
      <c r="F7" s="4"/>
      <c r="G7" s="4"/>
      <c r="H7" s="4"/>
      <c r="I7" s="1"/>
    </row>
    <row r="8" spans="3:9" ht="21" x14ac:dyDescent="0.35">
      <c r="C8" s="3">
        <v>43925</v>
      </c>
      <c r="D8" s="4">
        <v>0</v>
      </c>
      <c r="E8" s="3"/>
      <c r="F8" s="4"/>
      <c r="G8" s="4"/>
      <c r="H8" s="4"/>
      <c r="I8" s="1"/>
    </row>
    <row r="9" spans="3:9" ht="21" x14ac:dyDescent="0.35">
      <c r="C9" s="3">
        <v>43926</v>
      </c>
      <c r="D9" s="4">
        <v>-7</v>
      </c>
      <c r="E9" s="3"/>
      <c r="F9" s="4"/>
      <c r="G9" s="4"/>
      <c r="H9" s="4"/>
      <c r="I9" s="1"/>
    </row>
    <row r="10" spans="3:9" ht="21" x14ac:dyDescent="0.35">
      <c r="C10" s="3">
        <v>43927</v>
      </c>
      <c r="D10" s="4">
        <v>-6</v>
      </c>
      <c r="E10" s="3"/>
      <c r="F10" s="4"/>
      <c r="G10" s="4"/>
      <c r="H10" s="4"/>
      <c r="I10" s="1"/>
    </row>
    <row r="11" spans="3:9" ht="21" x14ac:dyDescent="0.35">
      <c r="C11" s="3">
        <v>43928</v>
      </c>
      <c r="D11" s="4">
        <v>-8</v>
      </c>
      <c r="E11" s="3"/>
      <c r="F11" s="4"/>
      <c r="G11" s="4"/>
      <c r="H11" s="4"/>
      <c r="I11" s="1"/>
    </row>
    <row r="12" spans="3:9" ht="21" x14ac:dyDescent="0.35">
      <c r="C12" s="3">
        <v>43929</v>
      </c>
      <c r="D12" s="4">
        <v>7</v>
      </c>
      <c r="E12" s="3"/>
      <c r="F12" s="4"/>
      <c r="G12" s="4"/>
      <c r="H12" s="4"/>
      <c r="I12" s="1"/>
    </row>
    <row r="13" spans="3:9" ht="21" x14ac:dyDescent="0.35">
      <c r="C13" s="3">
        <v>43930</v>
      </c>
      <c r="D13" s="4">
        <v>-7</v>
      </c>
      <c r="E13" s="3"/>
      <c r="F13" s="4"/>
      <c r="G13" s="4"/>
      <c r="H13" s="4"/>
      <c r="I13" s="1"/>
    </row>
    <row r="14" spans="3:9" ht="21" x14ac:dyDescent="0.35">
      <c r="C14" s="3">
        <v>43931</v>
      </c>
      <c r="D14" s="4">
        <v>-9</v>
      </c>
      <c r="E14" s="3"/>
      <c r="F14" s="4"/>
      <c r="G14" s="4"/>
      <c r="H14" s="4"/>
      <c r="I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CC547-1D18-4A22-A7A0-30C037BAA8BB}">
  <dimension ref="C4:E14"/>
  <sheetViews>
    <sheetView workbookViewId="0">
      <selection activeCell="E5" sqref="E5"/>
    </sheetView>
  </sheetViews>
  <sheetFormatPr baseColWidth="10" defaultRowHeight="15" x14ac:dyDescent="0.25"/>
  <cols>
    <col min="3" max="3" width="29.28515625" bestFit="1" customWidth="1"/>
    <col min="4" max="4" width="24.85546875" bestFit="1" customWidth="1"/>
    <col min="5" max="5" width="27.7109375" customWidth="1"/>
  </cols>
  <sheetData>
    <row r="4" spans="3:5" ht="21" x14ac:dyDescent="0.35">
      <c r="C4" s="2" t="s">
        <v>4</v>
      </c>
      <c r="D4" s="2" t="s">
        <v>11</v>
      </c>
      <c r="E4" s="2" t="s">
        <v>6</v>
      </c>
    </row>
    <row r="5" spans="3:5" ht="21" x14ac:dyDescent="0.35">
      <c r="C5" s="3">
        <v>43922</v>
      </c>
      <c r="D5" s="4">
        <v>-1</v>
      </c>
      <c r="E5" s="3">
        <f>EDATE(C5,D5)</f>
        <v>43891</v>
      </c>
    </row>
    <row r="6" spans="3:5" ht="21" x14ac:dyDescent="0.35">
      <c r="C6" s="3">
        <v>43923</v>
      </c>
      <c r="D6" s="4">
        <v>5</v>
      </c>
      <c r="E6" s="3"/>
    </row>
    <row r="7" spans="3:5" ht="21" x14ac:dyDescent="0.35">
      <c r="C7" s="3">
        <v>43924</v>
      </c>
      <c r="D7" s="4">
        <v>-10</v>
      </c>
      <c r="E7" s="3"/>
    </row>
    <row r="8" spans="3:5" ht="21" x14ac:dyDescent="0.35">
      <c r="C8" s="3">
        <v>43925</v>
      </c>
      <c r="D8" s="4">
        <v>0</v>
      </c>
      <c r="E8" s="3"/>
    </row>
    <row r="9" spans="3:5" ht="21" x14ac:dyDescent="0.35">
      <c r="C9" s="3">
        <v>43926</v>
      </c>
      <c r="D9" s="4">
        <v>-7</v>
      </c>
      <c r="E9" s="3"/>
    </row>
    <row r="10" spans="3:5" ht="21" x14ac:dyDescent="0.35">
      <c r="C10" s="3">
        <v>43927</v>
      </c>
      <c r="D10" s="4">
        <v>-6</v>
      </c>
      <c r="E10" s="3"/>
    </row>
    <row r="11" spans="3:5" ht="21" x14ac:dyDescent="0.35">
      <c r="C11" s="3">
        <v>43928</v>
      </c>
      <c r="D11" s="4">
        <v>-8</v>
      </c>
      <c r="E11" s="3"/>
    </row>
    <row r="12" spans="3:5" ht="21" x14ac:dyDescent="0.35">
      <c r="C12" s="3">
        <v>43929</v>
      </c>
      <c r="D12" s="4">
        <v>7</v>
      </c>
      <c r="E12" s="3"/>
    </row>
    <row r="13" spans="3:5" ht="21" x14ac:dyDescent="0.35">
      <c r="C13" s="3">
        <v>43930</v>
      </c>
      <c r="D13" s="4">
        <v>-7</v>
      </c>
      <c r="E13" s="3"/>
    </row>
    <row r="14" spans="3:5" ht="21" x14ac:dyDescent="0.35">
      <c r="C14" s="3">
        <v>43931</v>
      </c>
      <c r="D14" s="4">
        <v>-9</v>
      </c>
      <c r="E1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1D8C1-EDE7-481E-BEF9-0440793D6F01}">
  <dimension ref="C4:G14"/>
  <sheetViews>
    <sheetView tabSelected="1" workbookViewId="0">
      <selection activeCell="D18" sqref="D18"/>
    </sheetView>
  </sheetViews>
  <sheetFormatPr baseColWidth="10" defaultRowHeight="15" x14ac:dyDescent="0.25"/>
  <cols>
    <col min="1" max="1" width="6.140625" customWidth="1"/>
    <col min="3" max="3" width="29.28515625" bestFit="1" customWidth="1"/>
    <col min="4" max="4" width="29.28515625" customWidth="1"/>
    <col min="5" max="5" width="24.85546875" bestFit="1" customWidth="1"/>
    <col min="6" max="6" width="23" bestFit="1" customWidth="1"/>
    <col min="7" max="7" width="28" customWidth="1"/>
  </cols>
  <sheetData>
    <row r="4" spans="3:7" ht="21" x14ac:dyDescent="0.35">
      <c r="C4" s="2" t="s">
        <v>4</v>
      </c>
      <c r="D4" s="2" t="s">
        <v>13</v>
      </c>
      <c r="E4" s="2" t="s">
        <v>11</v>
      </c>
      <c r="F4" s="2" t="s">
        <v>12</v>
      </c>
      <c r="G4" s="5" t="s">
        <v>6</v>
      </c>
    </row>
    <row r="5" spans="3:7" ht="21" x14ac:dyDescent="0.35">
      <c r="C5" s="3">
        <v>43922</v>
      </c>
      <c r="D5" s="4">
        <v>27</v>
      </c>
      <c r="E5" s="4">
        <v>-1</v>
      </c>
      <c r="F5" s="4">
        <v>10</v>
      </c>
      <c r="G5" s="3">
        <f>DATE(YEAR(C5)+D5,MONTH(C5)+E5,DAY(C5)+F5)</f>
        <v>53762</v>
      </c>
    </row>
    <row r="6" spans="3:7" ht="21" x14ac:dyDescent="0.35">
      <c r="C6" s="3">
        <v>43923</v>
      </c>
      <c r="D6" s="4">
        <v>20</v>
      </c>
      <c r="E6" s="4">
        <v>5</v>
      </c>
      <c r="F6" s="4">
        <v>3</v>
      </c>
      <c r="G6" s="3"/>
    </row>
    <row r="7" spans="3:7" ht="21" x14ac:dyDescent="0.35">
      <c r="C7" s="3">
        <v>43924</v>
      </c>
      <c r="D7" s="4">
        <v>11</v>
      </c>
      <c r="E7" s="4">
        <v>-10</v>
      </c>
      <c r="F7" s="4">
        <v>20</v>
      </c>
      <c r="G7" s="3"/>
    </row>
    <row r="8" spans="3:7" ht="21" x14ac:dyDescent="0.35">
      <c r="C8" s="3">
        <v>43925</v>
      </c>
      <c r="D8" s="4">
        <v>3</v>
      </c>
      <c r="E8" s="4">
        <v>0</v>
      </c>
      <c r="F8" s="4">
        <v>20</v>
      </c>
      <c r="G8" s="3"/>
    </row>
    <row r="9" spans="3:7" ht="21" x14ac:dyDescent="0.35">
      <c r="C9" s="3">
        <v>43926</v>
      </c>
      <c r="D9" s="4">
        <v>26</v>
      </c>
      <c r="E9" s="4">
        <v>-7</v>
      </c>
      <c r="F9" s="4">
        <v>13</v>
      </c>
      <c r="G9" s="3"/>
    </row>
    <row r="10" spans="3:7" ht="21" x14ac:dyDescent="0.35">
      <c r="C10" s="3">
        <v>43927</v>
      </c>
      <c r="D10" s="4">
        <v>5</v>
      </c>
      <c r="E10" s="4">
        <v>-6</v>
      </c>
      <c r="F10" s="4">
        <v>21</v>
      </c>
      <c r="G10" s="3"/>
    </row>
    <row r="11" spans="3:7" ht="21" x14ac:dyDescent="0.35">
      <c r="C11" s="3">
        <v>43928</v>
      </c>
      <c r="D11" s="4">
        <v>24</v>
      </c>
      <c r="E11" s="4">
        <v>-8</v>
      </c>
      <c r="F11" s="4">
        <v>6</v>
      </c>
      <c r="G11" s="3"/>
    </row>
    <row r="12" spans="3:7" ht="21" x14ac:dyDescent="0.35">
      <c r="C12" s="3">
        <v>43929</v>
      </c>
      <c r="D12" s="4">
        <v>18</v>
      </c>
      <c r="E12" s="4">
        <v>7</v>
      </c>
      <c r="F12" s="4">
        <v>17</v>
      </c>
      <c r="G12" s="3"/>
    </row>
    <row r="13" spans="3:7" ht="21" x14ac:dyDescent="0.35">
      <c r="C13" s="3">
        <v>43930</v>
      </c>
      <c r="D13" s="4">
        <v>28</v>
      </c>
      <c r="E13" s="4">
        <v>-7</v>
      </c>
      <c r="F13" s="4">
        <v>8</v>
      </c>
      <c r="G13" s="3"/>
    </row>
    <row r="14" spans="3:7" ht="21" x14ac:dyDescent="0.35">
      <c r="C14" s="3">
        <v>43931</v>
      </c>
      <c r="D14" s="4">
        <v>13</v>
      </c>
      <c r="E14" s="4">
        <v>-9</v>
      </c>
      <c r="F14" s="4">
        <v>16</v>
      </c>
      <c r="G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eortiz</dc:creator>
  <cp:lastModifiedBy>eortiz</cp:lastModifiedBy>
  <dcterms:created xsi:type="dcterms:W3CDTF">2020-05-07T19:57:17Z</dcterms:created>
  <dcterms:modified xsi:type="dcterms:W3CDTF">2020-05-07T21:26:40Z</dcterms:modified>
</cp:coreProperties>
</file>